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92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9" i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</calcChain>
</file>

<file path=xl/sharedStrings.xml><?xml version="1.0" encoding="utf-8"?>
<sst xmlns="http://schemas.openxmlformats.org/spreadsheetml/2006/main" count="189" uniqueCount="70">
  <si>
    <t>TEST</t>
  </si>
  <si>
    <t>40m</t>
  </si>
  <si>
    <t>20m</t>
  </si>
  <si>
    <t>15m</t>
  </si>
  <si>
    <t>10m</t>
  </si>
  <si>
    <t>MEASURED  COMMON  MODE  CURRENT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</si>
  <si>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</si>
  <si>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</si>
  <si>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</si>
  <si>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</si>
  <si>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</si>
  <si>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</si>
  <si>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</si>
  <si>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</si>
  <si>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</si>
  <si>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</si>
  <si>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</si>
  <si>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</si>
  <si>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</si>
  <si>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</si>
  <si>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</si>
  <si>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</si>
  <si>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Conf.</t>
  </si>
  <si>
    <t>4CR</t>
  </si>
  <si>
    <t>4DR</t>
  </si>
  <si>
    <t>1AR</t>
  </si>
  <si>
    <t>1BR</t>
  </si>
  <si>
    <t>1CR</t>
  </si>
  <si>
    <t>1DR</t>
  </si>
  <si>
    <t>2AR</t>
  </si>
  <si>
    <t>2BR</t>
  </si>
  <si>
    <t>2CR</t>
  </si>
  <si>
    <t>2DR</t>
  </si>
  <si>
    <t>3AR</t>
  </si>
  <si>
    <t>3BR</t>
  </si>
  <si>
    <t>3CR</t>
  </si>
  <si>
    <t>3DR</t>
  </si>
  <si>
    <t>4AR</t>
  </si>
  <si>
    <t>4BR</t>
  </si>
  <si>
    <t>REVERSED</t>
  </si>
  <si>
    <t>C2  Choke at TX  (WC)</t>
  </si>
  <si>
    <t>C3  Choke at TX  (WC)</t>
  </si>
  <si>
    <t>C4  Choke at TX  (WC)</t>
  </si>
  <si>
    <t>(C1)</t>
  </si>
  <si>
    <t>+8 ft.</t>
  </si>
  <si>
    <t>+25 ft.</t>
  </si>
  <si>
    <t>+25 ft. Skewed</t>
  </si>
  <si>
    <t>+25 Skd</t>
  </si>
  <si>
    <t>G</t>
  </si>
  <si>
    <t>C</t>
  </si>
  <si>
    <t>B</t>
  </si>
  <si>
    <t>0 = NONE  |   G = GROUND   |  C = CHOKE  |  B = BOTH</t>
  </si>
  <si>
    <t>COAX</t>
  </si>
  <si>
    <t>ANT-2 + B5</t>
  </si>
  <si>
    <t>(CHOKE)</t>
  </si>
  <si>
    <t>(C2)</t>
  </si>
  <si>
    <t>(C4)</t>
  </si>
  <si>
    <t>(C3)</t>
  </si>
  <si>
    <t>12 m</t>
  </si>
  <si>
    <t>C1</t>
  </si>
  <si>
    <t>C2</t>
  </si>
  <si>
    <t>C3</t>
  </si>
  <si>
    <t>C4</t>
  </si>
  <si>
    <t>C1+G</t>
  </si>
  <si>
    <t>C2+G</t>
  </si>
  <si>
    <t>C3+G</t>
  </si>
  <si>
    <t>C4+G</t>
  </si>
  <si>
    <t>Measurements  WITHOUT  a Choke</t>
  </si>
  <si>
    <t>The tables below show identical configurations, but the lower line is ANT-REVERSED (rotated 180 degrees)</t>
  </si>
  <si>
    <t>NOT MEASURED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</si>
</sst>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2" fillId="0" borderId="14" xfId="0" applyFont="1" applyBorder="1" applyAlignment="1">
      <alignment horizontal="right" inden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right" indent="1"/>
    </xf>
    <xf numFmtId="0" fontId="4" fillId="0" borderId="16" xfId="0" applyFont="1" applyBorder="1" applyAlignment="1">
      <alignment horizontal="right" indent="1"/>
    </xf>
    <xf numFmtId="0" fontId="4" fillId="0" borderId="17" xfId="0" applyFont="1" applyBorder="1" applyAlignment="1">
      <alignment horizontal="right" inden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right" indent="1"/>
    </xf>
    <xf numFmtId="0" fontId="2" fillId="0" borderId="29" xfId="0" applyFont="1" applyBorder="1" applyAlignment="1">
      <alignment horizontal="right" indent="1"/>
    </xf>
    <xf numFmtId="0" fontId="2" fillId="0" borderId="30" xfId="0" applyFont="1" applyBorder="1" applyAlignment="1">
      <alignment horizontal="right" indent="1"/>
    </xf>
    <xf numFmtId="0" fontId="4" fillId="4" borderId="16" xfId="0" applyFont="1" applyFill="1" applyBorder="1" applyAlignment="1">
      <alignment horizontal="right" indent="1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 indent="1"/>
    </xf>
    <xf numFmtId="0" fontId="2" fillId="4" borderId="1" xfId="0" applyFont="1" applyFill="1" applyBorder="1" applyAlignment="1">
      <alignment horizontal="right" indent="1"/>
    </xf>
    <xf numFmtId="0" fontId="0" fillId="4" borderId="0" xfId="0" applyFill="1"/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 indent="1"/>
    </xf>
    <xf numFmtId="0" fontId="4" fillId="4" borderId="25" xfId="0" applyFont="1" applyFill="1" applyBorder="1" applyAlignment="1">
      <alignment horizontal="right" indent="1"/>
    </xf>
    <xf numFmtId="0" fontId="4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right" indent="1"/>
    </xf>
    <xf numFmtId="0" fontId="2" fillId="4" borderId="27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right" indent="1"/>
    </xf>
    <xf numFmtId="0" fontId="2" fillId="4" borderId="25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right" indent="1"/>
    </xf>
    <xf numFmtId="0" fontId="1" fillId="4" borderId="0" xfId="0" applyFont="1" applyFill="1" applyAlignment="1">
      <alignment horizontal="right" indent="1"/>
    </xf>
    <xf numFmtId="0" fontId="0" fillId="4" borderId="0" xfId="0" applyFill="1" applyAlignment="1">
      <alignment horizontal="center"/>
    </xf>
    <xf numFmtId="0" fontId="3" fillId="4" borderId="5" xfId="0" applyFont="1" applyFill="1" applyBorder="1" applyAlignment="1">
      <alignment horizontal="right" indent="1"/>
    </xf>
    <xf numFmtId="0" fontId="3" fillId="4" borderId="7" xfId="0" applyFont="1" applyFill="1" applyBorder="1" applyAlignment="1">
      <alignment horizontal="right" indent="1"/>
    </xf>
    <xf numFmtId="0" fontId="4" fillId="0" borderId="31" xfId="0" applyFont="1" applyBorder="1" applyAlignment="1">
      <alignment horizontal="right" indent="1"/>
    </xf>
    <xf numFmtId="0" fontId="4" fillId="0" borderId="32" xfId="0" applyFont="1" applyBorder="1" applyAlignment="1">
      <alignment horizontal="right" indent="1"/>
    </xf>
    <xf numFmtId="0" fontId="4" fillId="0" borderId="33" xfId="0" applyFont="1" applyBorder="1" applyAlignment="1">
      <alignment horizontal="right" indent="1"/>
    </xf>
    <xf numFmtId="0" fontId="4" fillId="4" borderId="32" xfId="0" applyFont="1" applyFill="1" applyBorder="1" applyAlignment="1">
      <alignment horizontal="right" indent="1"/>
    </xf>
    <xf numFmtId="0" fontId="4" fillId="4" borderId="33" xfId="0" applyFont="1" applyFill="1" applyBorder="1" applyAlignment="1">
      <alignment horizontal="right" indent="1"/>
    </xf>
    <xf numFmtId="0" fontId="4" fillId="4" borderId="35" xfId="0" applyFont="1" applyFill="1" applyBorder="1" applyAlignment="1">
      <alignment horizontal="right" indent="1"/>
    </xf>
    <xf numFmtId="0" fontId="4" fillId="4" borderId="36" xfId="0" applyFont="1" applyFill="1" applyBorder="1" applyAlignment="1">
      <alignment horizontal="right" indent="1"/>
    </xf>
    <xf numFmtId="0" fontId="3" fillId="0" borderId="3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indent="1"/>
    </xf>
    <xf numFmtId="0" fontId="5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9" xfId="0" applyFont="1" applyFill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right" indent="1"/>
    </xf>
    <xf numFmtId="0" fontId="2" fillId="0" borderId="45" xfId="0" applyFont="1" applyBorder="1" applyAlignment="1">
      <alignment horizontal="right" indent="1"/>
    </xf>
    <xf numFmtId="0" fontId="4" fillId="0" borderId="46" xfId="0" applyFont="1" applyBorder="1" applyAlignment="1">
      <alignment horizontal="right" indent="1"/>
    </xf>
    <xf numFmtId="0" fontId="6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right" indent="1"/>
    </xf>
    <xf numFmtId="0" fontId="2" fillId="0" borderId="48" xfId="0" applyFont="1" applyBorder="1" applyAlignment="1">
      <alignment horizontal="right" indent="1"/>
    </xf>
    <xf numFmtId="0" fontId="2" fillId="0" borderId="2" xfId="0" applyFont="1" applyFill="1" applyBorder="1" applyAlignment="1">
      <alignment horizontal="right" indent="1"/>
    </xf>
    <xf numFmtId="0" fontId="4" fillId="0" borderId="52" xfId="0" applyFont="1" applyBorder="1" applyAlignment="1">
      <alignment horizontal="right" indent="1"/>
    </xf>
    <xf numFmtId="0" fontId="6" fillId="0" borderId="3" xfId="0" applyFont="1" applyBorder="1" applyAlignment="1">
      <alignment horizontal="center"/>
    </xf>
    <xf numFmtId="0" fontId="2" fillId="0" borderId="53" xfId="0" applyFont="1" applyBorder="1" applyAlignment="1">
      <alignment horizontal="right" indent="1"/>
    </xf>
    <xf numFmtId="0" fontId="4" fillId="4" borderId="54" xfId="0" applyFont="1" applyFill="1" applyBorder="1" applyAlignment="1">
      <alignment horizontal="right" indent="1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right" indent="1"/>
    </xf>
    <xf numFmtId="0" fontId="3" fillId="4" borderId="55" xfId="0" applyFont="1" applyFill="1" applyBorder="1" applyAlignment="1">
      <alignment horizontal="right" indent="1"/>
    </xf>
    <xf numFmtId="0" fontId="4" fillId="4" borderId="6" xfId="0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 textRotation="90" wrapText="1"/>
    </xf>
    <xf numFmtId="49" fontId="3" fillId="0" borderId="2" xfId="0" applyNumberFormat="1" applyFont="1" applyBorder="1" applyAlignment="1">
      <alignment horizontal="center" textRotation="90" wrapText="1"/>
    </xf>
    <xf numFmtId="0" fontId="4" fillId="0" borderId="39" xfId="0" applyFont="1" applyBorder="1" applyAlignment="1">
      <alignment horizontal="left"/>
    </xf>
    <xf numFmtId="0" fontId="3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/>
    </xf>
    <xf numFmtId="49" fontId="3" fillId="0" borderId="2" xfId="0" applyNumberFormat="1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center" textRotation="90" wrapText="1"/>
    </xf>
    <xf numFmtId="49" fontId="3" fillId="0" borderId="29" xfId="0" applyNumberFormat="1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0" fontId="3" fillId="4" borderId="2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4" borderId="56" xfId="0" applyFont="1" applyFill="1" applyBorder="1" applyAlignment="1">
      <alignment horizontal="right" indent="1"/>
    </xf>
    <xf numFmtId="0" fontId="2" fillId="4" borderId="57" xfId="0" applyFont="1" applyFill="1" applyBorder="1" applyAlignment="1">
      <alignment horizontal="right" indent="1"/>
    </xf>
    <xf numFmtId="0" fontId="2" fillId="4" borderId="58" xfId="0" applyFont="1" applyFill="1" applyBorder="1" applyAlignment="1">
      <alignment horizontal="right" indent="1"/>
    </xf>
    <xf numFmtId="0" fontId="2" fillId="4" borderId="59" xfId="0" applyFont="1" applyFill="1" applyBorder="1" applyAlignment="1">
      <alignment horizontal="right" indent="1"/>
    </xf>
    <xf numFmtId="0" fontId="3" fillId="4" borderId="6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CC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75" zoomScaleNormal="75" workbookViewId="0">
      <selection activeCell="R19" sqref="R19"/>
    </sheetView>
  </sheetViews>
  <sheetFormatPr defaultRowHeight="15.6"/>
  <cols>
    <col min="1" max="1" width="9.33203125" customWidth="1"/>
    <col min="2" max="2" width="5.33203125" style="8" customWidth="1"/>
    <col min="3" max="3" width="7.5546875" style="1" customWidth="1"/>
    <col min="4" max="8" width="8.77734375" customWidth="1"/>
    <col min="9" max="9" width="4.33203125" style="1" customWidth="1"/>
    <col min="10" max="10" width="5.33203125" customWidth="1"/>
    <col min="11" max="11" width="7.5546875" customWidth="1"/>
    <col min="12" max="16" width="8.77734375" customWidth="1"/>
  </cols>
  <sheetData>
    <row r="1" spans="1:16" ht="18.600000000000001" thickBot="1">
      <c r="B1" s="102" t="s">
        <v>53</v>
      </c>
      <c r="C1" s="103"/>
      <c r="D1" s="104"/>
      <c r="J1" s="102" t="s">
        <v>53</v>
      </c>
      <c r="K1" s="103"/>
      <c r="L1" s="104"/>
    </row>
    <row r="2" spans="1:16" ht="18.600000000000001" customHeight="1" thickBot="1">
      <c r="B2" s="110"/>
      <c r="C2" s="111"/>
      <c r="D2" s="107" t="s">
        <v>5</v>
      </c>
      <c r="E2" s="108"/>
      <c r="F2" s="108"/>
      <c r="G2" s="108"/>
      <c r="H2" s="109"/>
      <c r="J2" s="105" t="s">
        <v>39</v>
      </c>
      <c r="K2" s="106"/>
      <c r="L2" s="107" t="s">
        <v>5</v>
      </c>
      <c r="M2" s="108"/>
      <c r="N2" s="108"/>
      <c r="O2" s="108"/>
      <c r="P2" s="109"/>
    </row>
    <row r="3" spans="1:16" ht="18.600000000000001" thickBot="1">
      <c r="A3" s="53" t="s">
        <v>52</v>
      </c>
      <c r="B3" s="10" t="s">
        <v>0</v>
      </c>
      <c r="C3" s="14" t="s">
        <v>22</v>
      </c>
      <c r="D3" s="15" t="s">
        <v>1</v>
      </c>
      <c r="E3" s="14" t="s">
        <v>2</v>
      </c>
      <c r="F3" s="14" t="s">
        <v>3</v>
      </c>
      <c r="G3" s="14" t="s">
        <v>4</v>
      </c>
      <c r="H3" s="55" t="s">
        <v>54</v>
      </c>
      <c r="I3" s="52"/>
      <c r="J3" s="10" t="s">
        <v>0</v>
      </c>
      <c r="K3" s="14" t="s">
        <v>22</v>
      </c>
      <c r="L3" s="15" t="s">
        <v>1</v>
      </c>
      <c r="M3" s="14" t="s">
        <v>2</v>
      </c>
      <c r="N3" s="14" t="s">
        <v>3</v>
      </c>
      <c r="O3" s="14" t="s">
        <v>4</v>
      </c>
      <c r="P3" s="55" t="s">
        <v>54</v>
      </c>
    </row>
    <row r="4" spans="1:16" ht="18">
      <c r="A4" s="84" t="s">
        <v>58</v>
      </c>
      <c r="B4" s="41">
        <v>1</v>
      </c>
      <c r="C4" s="7" t="s">
        <v>6</v>
      </c>
      <c r="D4" s="21">
        <v>21</v>
      </c>
      <c r="E4" s="9">
        <v>9</v>
      </c>
      <c r="F4" s="3">
        <v>90</v>
      </c>
      <c r="G4" s="3">
        <v>72</v>
      </c>
      <c r="H4" s="16"/>
      <c r="I4" s="48">
        <v>0</v>
      </c>
      <c r="J4" s="11">
        <v>17</v>
      </c>
      <c r="K4" s="7" t="s">
        <v>25</v>
      </c>
      <c r="L4" s="112"/>
      <c r="M4" s="112"/>
      <c r="N4" s="112"/>
      <c r="O4" s="112"/>
      <c r="P4" s="16"/>
    </row>
    <row r="5" spans="1:16" ht="18">
      <c r="A5" s="85"/>
      <c r="B5" s="42">
        <f>B4+1</f>
        <v>2</v>
      </c>
      <c r="C5" s="18" t="s">
        <v>7</v>
      </c>
      <c r="D5" s="54">
        <v>237</v>
      </c>
      <c r="E5" s="19">
        <v>45</v>
      </c>
      <c r="F5" s="2">
        <v>24</v>
      </c>
      <c r="G5" s="2">
        <v>30</v>
      </c>
      <c r="H5" s="17"/>
      <c r="I5" s="49" t="s">
        <v>48</v>
      </c>
      <c r="J5" s="12">
        <f>J4+1</f>
        <v>18</v>
      </c>
      <c r="K5" s="5" t="s">
        <v>26</v>
      </c>
      <c r="L5" s="113"/>
      <c r="M5" s="113"/>
      <c r="N5" s="113"/>
      <c r="O5" s="113"/>
      <c r="P5" s="17"/>
    </row>
    <row r="6" spans="1:16" ht="18">
      <c r="A6" s="85"/>
      <c r="B6" s="42">
        <f t="shared" ref="B6:B18" si="0">B5+1</f>
        <v>3</v>
      </c>
      <c r="C6" s="5" t="s">
        <v>8</v>
      </c>
      <c r="D6" s="3">
        <v>6</v>
      </c>
      <c r="E6" s="2">
        <v>0</v>
      </c>
      <c r="F6" s="2">
        <v>0</v>
      </c>
      <c r="G6" s="2">
        <v>0</v>
      </c>
      <c r="H6" s="56" t="s">
        <v>43</v>
      </c>
      <c r="I6" s="49" t="s">
        <v>49</v>
      </c>
      <c r="J6" s="12">
        <f t="shared" ref="J6:J19" si="1">J5+1</f>
        <v>19</v>
      </c>
      <c r="K6" s="5" t="s">
        <v>27</v>
      </c>
      <c r="L6" s="113"/>
      <c r="M6" s="113"/>
      <c r="N6" s="113"/>
      <c r="O6" s="113"/>
      <c r="P6" s="56" t="s">
        <v>43</v>
      </c>
    </row>
    <row r="7" spans="1:16" ht="18.600000000000001" thickBot="1">
      <c r="A7" s="86"/>
      <c r="B7" s="43">
        <f t="shared" si="0"/>
        <v>4</v>
      </c>
      <c r="C7" s="6" t="s">
        <v>9</v>
      </c>
      <c r="D7" s="4">
        <v>9</v>
      </c>
      <c r="E7" s="4">
        <v>0</v>
      </c>
      <c r="F7" s="4">
        <v>0</v>
      </c>
      <c r="G7" s="4">
        <v>0</v>
      </c>
      <c r="H7" s="57" t="s">
        <v>43</v>
      </c>
      <c r="I7" s="50" t="s">
        <v>50</v>
      </c>
      <c r="J7" s="13">
        <f t="shared" si="1"/>
        <v>20</v>
      </c>
      <c r="K7" s="6" t="s">
        <v>28</v>
      </c>
      <c r="L7" s="114"/>
      <c r="M7" s="114"/>
      <c r="N7" s="114"/>
      <c r="O7" s="114"/>
      <c r="P7" s="57" t="s">
        <v>43</v>
      </c>
    </row>
    <row r="8" spans="1:16" ht="18">
      <c r="A8" s="87" t="s">
        <v>44</v>
      </c>
      <c r="B8" s="41">
        <f t="shared" si="0"/>
        <v>5</v>
      </c>
      <c r="C8" s="7" t="s">
        <v>10</v>
      </c>
      <c r="D8" s="3">
        <v>27</v>
      </c>
      <c r="E8" s="3">
        <v>69</v>
      </c>
      <c r="F8" s="3">
        <v>81</v>
      </c>
      <c r="G8" s="3">
        <v>33</v>
      </c>
      <c r="H8" s="16"/>
      <c r="I8" s="48">
        <v>0</v>
      </c>
      <c r="J8" s="11">
        <f t="shared" si="1"/>
        <v>21</v>
      </c>
      <c r="K8" s="7" t="s">
        <v>29</v>
      </c>
      <c r="L8" s="115"/>
      <c r="M8" s="115"/>
      <c r="N8" s="115"/>
      <c r="O8" s="115"/>
      <c r="P8" s="16"/>
    </row>
    <row r="9" spans="1:16" ht="18">
      <c r="A9" s="88"/>
      <c r="B9" s="42">
        <f t="shared" si="0"/>
        <v>6</v>
      </c>
      <c r="C9" s="5" t="s">
        <v>11</v>
      </c>
      <c r="D9" s="2">
        <v>95</v>
      </c>
      <c r="E9" s="2">
        <v>24</v>
      </c>
      <c r="F9" s="2">
        <v>33</v>
      </c>
      <c r="G9" s="2">
        <v>24</v>
      </c>
      <c r="H9" s="17"/>
      <c r="I9" s="49" t="s">
        <v>48</v>
      </c>
      <c r="J9" s="12">
        <f t="shared" si="1"/>
        <v>22</v>
      </c>
      <c r="K9" s="5" t="s">
        <v>30</v>
      </c>
      <c r="L9" s="116" t="s">
        <v>69</v>
      </c>
      <c r="M9" s="117"/>
      <c r="N9" s="117"/>
      <c r="O9" s="118"/>
      <c r="P9" s="17"/>
    </row>
    <row r="10" spans="1:16" ht="18">
      <c r="A10" s="88"/>
      <c r="B10" s="42">
        <f t="shared" si="0"/>
        <v>7</v>
      </c>
      <c r="C10" s="5" t="s">
        <v>12</v>
      </c>
      <c r="D10" s="2">
        <v>6</v>
      </c>
      <c r="E10" s="2">
        <v>0</v>
      </c>
      <c r="F10" s="2">
        <v>0</v>
      </c>
      <c r="G10" s="2">
        <v>0</v>
      </c>
      <c r="H10" s="56" t="s">
        <v>43</v>
      </c>
      <c r="I10" s="49" t="s">
        <v>49</v>
      </c>
      <c r="J10" s="12">
        <f t="shared" si="1"/>
        <v>23</v>
      </c>
      <c r="K10" s="5" t="s">
        <v>31</v>
      </c>
      <c r="L10" s="113"/>
      <c r="M10" s="113"/>
      <c r="N10" s="113"/>
      <c r="O10" s="113"/>
      <c r="P10" s="56" t="s">
        <v>43</v>
      </c>
    </row>
    <row r="11" spans="1:16" ht="18.600000000000001" thickBot="1">
      <c r="A11" s="89"/>
      <c r="B11" s="43">
        <f t="shared" si="0"/>
        <v>8</v>
      </c>
      <c r="C11" s="6" t="s">
        <v>13</v>
      </c>
      <c r="D11" s="4">
        <v>6</v>
      </c>
      <c r="E11" s="4">
        <v>0</v>
      </c>
      <c r="F11" s="4">
        <v>0</v>
      </c>
      <c r="G11" s="4">
        <v>0</v>
      </c>
      <c r="H11" s="57" t="s">
        <v>43</v>
      </c>
      <c r="I11" s="50" t="s">
        <v>50</v>
      </c>
      <c r="J11" s="13">
        <f t="shared" si="1"/>
        <v>24</v>
      </c>
      <c r="K11" s="6" t="s">
        <v>32</v>
      </c>
      <c r="L11" s="114"/>
      <c r="M11" s="114"/>
      <c r="N11" s="114"/>
      <c r="O11" s="114"/>
      <c r="P11" s="57" t="s">
        <v>43</v>
      </c>
    </row>
    <row r="12" spans="1:16" ht="18">
      <c r="A12" s="87" t="s">
        <v>45</v>
      </c>
      <c r="B12" s="41">
        <f t="shared" si="0"/>
        <v>9</v>
      </c>
      <c r="C12" s="7" t="s">
        <v>14</v>
      </c>
      <c r="D12" s="2">
        <v>54</v>
      </c>
      <c r="E12" s="2">
        <v>0</v>
      </c>
      <c r="F12" s="3">
        <v>9</v>
      </c>
      <c r="G12" s="3">
        <v>0</v>
      </c>
      <c r="H12" s="16"/>
      <c r="I12" s="48">
        <v>0</v>
      </c>
      <c r="J12" s="11">
        <f t="shared" si="1"/>
        <v>25</v>
      </c>
      <c r="K12" s="7" t="s">
        <v>33</v>
      </c>
      <c r="L12" s="113"/>
      <c r="M12" s="113"/>
      <c r="N12" s="115"/>
      <c r="O12" s="115"/>
      <c r="P12" s="16"/>
    </row>
    <row r="13" spans="1:16" ht="18">
      <c r="A13" s="88"/>
      <c r="B13" s="42">
        <f t="shared" si="0"/>
        <v>10</v>
      </c>
      <c r="C13" s="5" t="s">
        <v>15</v>
      </c>
      <c r="D13" s="2">
        <v>120</v>
      </c>
      <c r="E13" s="2">
        <v>0</v>
      </c>
      <c r="F13" s="2">
        <v>0</v>
      </c>
      <c r="G13" s="2">
        <v>0</v>
      </c>
      <c r="H13" s="17"/>
      <c r="I13" s="49" t="s">
        <v>48</v>
      </c>
      <c r="J13" s="12">
        <f t="shared" si="1"/>
        <v>26</v>
      </c>
      <c r="K13" s="5" t="s">
        <v>34</v>
      </c>
      <c r="L13" s="113"/>
      <c r="M13" s="113"/>
      <c r="N13" s="113"/>
      <c r="O13" s="113"/>
      <c r="P13" s="17"/>
    </row>
    <row r="14" spans="1:16" ht="18">
      <c r="A14" s="88"/>
      <c r="B14" s="42">
        <f t="shared" si="0"/>
        <v>11</v>
      </c>
      <c r="C14" s="5" t="s">
        <v>16</v>
      </c>
      <c r="D14" s="2">
        <v>24</v>
      </c>
      <c r="E14" s="2">
        <v>0</v>
      </c>
      <c r="F14" s="2">
        <v>0</v>
      </c>
      <c r="G14" s="2">
        <v>0</v>
      </c>
      <c r="H14" s="56" t="s">
        <v>43</v>
      </c>
      <c r="I14" s="49" t="s">
        <v>49</v>
      </c>
      <c r="J14" s="12">
        <f t="shared" si="1"/>
        <v>27</v>
      </c>
      <c r="K14" s="5" t="s">
        <v>35</v>
      </c>
      <c r="L14" s="113"/>
      <c r="M14" s="113"/>
      <c r="N14" s="113"/>
      <c r="O14" s="113"/>
      <c r="P14" s="56" t="s">
        <v>43</v>
      </c>
    </row>
    <row r="15" spans="1:16" ht="18.600000000000001" thickBot="1">
      <c r="A15" s="89"/>
      <c r="B15" s="43">
        <f t="shared" si="0"/>
        <v>12</v>
      </c>
      <c r="C15" s="6" t="s">
        <v>17</v>
      </c>
      <c r="D15" s="4">
        <v>27</v>
      </c>
      <c r="E15" s="4">
        <v>0</v>
      </c>
      <c r="F15" s="4">
        <v>0</v>
      </c>
      <c r="G15" s="4">
        <v>0</v>
      </c>
      <c r="H15" s="57" t="s">
        <v>43</v>
      </c>
      <c r="I15" s="50" t="s">
        <v>50</v>
      </c>
      <c r="J15" s="13">
        <f t="shared" si="1"/>
        <v>28</v>
      </c>
      <c r="K15" s="6" t="s">
        <v>36</v>
      </c>
      <c r="L15" s="114"/>
      <c r="M15" s="114"/>
      <c r="N15" s="114"/>
      <c r="O15" s="114"/>
      <c r="P15" s="57" t="s">
        <v>43</v>
      </c>
    </row>
    <row r="16" spans="1:16" ht="18">
      <c r="A16" s="90" t="s">
        <v>46</v>
      </c>
      <c r="B16" s="41">
        <f t="shared" si="0"/>
        <v>13</v>
      </c>
      <c r="C16" s="7" t="s">
        <v>18</v>
      </c>
      <c r="D16" s="20">
        <v>340</v>
      </c>
      <c r="E16" s="3">
        <v>6</v>
      </c>
      <c r="F16" s="3">
        <v>12</v>
      </c>
      <c r="G16" s="3">
        <v>99</v>
      </c>
      <c r="H16" s="16"/>
      <c r="I16" s="48">
        <v>0</v>
      </c>
      <c r="J16" s="11">
        <f t="shared" si="1"/>
        <v>29</v>
      </c>
      <c r="K16" s="7" t="s">
        <v>37</v>
      </c>
      <c r="L16" s="3">
        <v>174</v>
      </c>
      <c r="M16" s="3">
        <v>54</v>
      </c>
      <c r="N16" s="3">
        <v>96</v>
      </c>
      <c r="O16" s="3">
        <v>3</v>
      </c>
      <c r="P16" s="16"/>
    </row>
    <row r="17" spans="1:16" ht="18">
      <c r="A17" s="91"/>
      <c r="B17" s="42">
        <f t="shared" si="0"/>
        <v>14</v>
      </c>
      <c r="C17" s="18" t="s">
        <v>19</v>
      </c>
      <c r="D17" s="54">
        <v>300</v>
      </c>
      <c r="E17" s="19">
        <v>0</v>
      </c>
      <c r="F17" s="2">
        <v>9</v>
      </c>
      <c r="G17" s="2">
        <v>69</v>
      </c>
      <c r="H17" s="17"/>
      <c r="I17" s="49" t="s">
        <v>48</v>
      </c>
      <c r="J17" s="12">
        <f t="shared" si="1"/>
        <v>30</v>
      </c>
      <c r="K17" s="5" t="s">
        <v>38</v>
      </c>
      <c r="L17" s="2">
        <v>66</v>
      </c>
      <c r="M17" s="2">
        <v>24</v>
      </c>
      <c r="N17" s="2">
        <v>81</v>
      </c>
      <c r="O17" s="2">
        <v>0</v>
      </c>
      <c r="P17" s="17"/>
    </row>
    <row r="18" spans="1:16" ht="18">
      <c r="A18" s="91"/>
      <c r="B18" s="44">
        <f t="shared" si="0"/>
        <v>15</v>
      </c>
      <c r="C18" s="23" t="s">
        <v>20</v>
      </c>
      <c r="D18" s="24">
        <v>105</v>
      </c>
      <c r="E18" s="25">
        <v>0</v>
      </c>
      <c r="F18" s="25">
        <v>0</v>
      </c>
      <c r="G18" s="25">
        <v>3</v>
      </c>
      <c r="H18" s="39" t="s">
        <v>43</v>
      </c>
      <c r="I18" s="49" t="s">
        <v>49</v>
      </c>
      <c r="J18" s="22">
        <f t="shared" si="1"/>
        <v>31</v>
      </c>
      <c r="K18" s="23" t="s">
        <v>23</v>
      </c>
      <c r="L18" s="25">
        <v>24</v>
      </c>
      <c r="M18" s="25">
        <v>3</v>
      </c>
      <c r="N18" s="25">
        <v>15</v>
      </c>
      <c r="O18" s="25">
        <v>0</v>
      </c>
      <c r="P18" s="39" t="s">
        <v>43</v>
      </c>
    </row>
    <row r="19" spans="1:16" ht="18.600000000000001" thickBot="1">
      <c r="A19" s="92"/>
      <c r="B19" s="45">
        <v>16</v>
      </c>
      <c r="C19" s="27" t="s">
        <v>21</v>
      </c>
      <c r="D19" s="28">
        <v>105</v>
      </c>
      <c r="E19" s="28">
        <v>0</v>
      </c>
      <c r="F19" s="28">
        <v>0</v>
      </c>
      <c r="G19" s="28">
        <v>0</v>
      </c>
      <c r="H19" s="40" t="s">
        <v>43</v>
      </c>
      <c r="I19" s="50" t="s">
        <v>50</v>
      </c>
      <c r="J19" s="29">
        <f t="shared" si="1"/>
        <v>32</v>
      </c>
      <c r="K19" s="27" t="s">
        <v>24</v>
      </c>
      <c r="L19" s="28">
        <v>24</v>
      </c>
      <c r="M19" s="28">
        <v>0</v>
      </c>
      <c r="N19" s="28">
        <v>12</v>
      </c>
      <c r="O19" s="28">
        <v>0</v>
      </c>
      <c r="P19" s="40" t="s">
        <v>43</v>
      </c>
    </row>
    <row r="20" spans="1:16" ht="10.199999999999999" customHeight="1" thickBot="1">
      <c r="J20" s="8"/>
      <c r="K20" s="1"/>
    </row>
    <row r="21" spans="1:16" ht="18.600000000000001" thickBot="1">
      <c r="B21" s="30" t="s">
        <v>0</v>
      </c>
      <c r="C21" s="31" t="s">
        <v>22</v>
      </c>
      <c r="D21" s="93" t="s">
        <v>40</v>
      </c>
      <c r="E21" s="94"/>
      <c r="F21" s="94"/>
      <c r="G21" s="94"/>
      <c r="H21" s="95"/>
      <c r="I21" s="51"/>
      <c r="J21" s="30" t="s">
        <v>0</v>
      </c>
      <c r="K21" s="31" t="s">
        <v>22</v>
      </c>
      <c r="L21" s="93" t="s">
        <v>40</v>
      </c>
      <c r="M21" s="94"/>
      <c r="N21" s="94"/>
      <c r="O21" s="94"/>
      <c r="P21" s="95"/>
    </row>
    <row r="22" spans="1:16" ht="18">
      <c r="A22" s="81" t="s">
        <v>47</v>
      </c>
      <c r="B22" s="46">
        <v>33</v>
      </c>
      <c r="C22" s="33" t="s">
        <v>20</v>
      </c>
      <c r="D22" s="34">
        <v>66</v>
      </c>
      <c r="E22" s="24">
        <v>0</v>
      </c>
      <c r="F22" s="24">
        <v>0</v>
      </c>
      <c r="G22" s="24">
        <v>0</v>
      </c>
      <c r="H22" s="58" t="s">
        <v>55</v>
      </c>
      <c r="I22" s="49" t="s">
        <v>49</v>
      </c>
      <c r="J22" s="32">
        <v>39</v>
      </c>
      <c r="K22" s="33" t="s">
        <v>23</v>
      </c>
      <c r="L22" s="34">
        <v>12</v>
      </c>
      <c r="M22" s="24">
        <v>0</v>
      </c>
      <c r="N22" s="24">
        <v>0</v>
      </c>
      <c r="O22" s="24">
        <v>0</v>
      </c>
      <c r="P22" s="58" t="s">
        <v>55</v>
      </c>
    </row>
    <row r="23" spans="1:16" ht="18.600000000000001" thickBot="1">
      <c r="A23" s="82"/>
      <c r="B23" s="47">
        <v>34</v>
      </c>
      <c r="C23" s="35" t="s">
        <v>21</v>
      </c>
      <c r="D23" s="36">
        <v>51</v>
      </c>
      <c r="E23" s="28">
        <v>0</v>
      </c>
      <c r="F23" s="28">
        <v>0</v>
      </c>
      <c r="G23" s="28">
        <v>0</v>
      </c>
      <c r="H23" s="40" t="s">
        <v>55</v>
      </c>
      <c r="I23" s="50" t="s">
        <v>50</v>
      </c>
      <c r="J23" s="29">
        <v>40</v>
      </c>
      <c r="K23" s="35" t="s">
        <v>24</v>
      </c>
      <c r="L23" s="36">
        <v>6</v>
      </c>
      <c r="M23" s="28">
        <v>0</v>
      </c>
      <c r="N23" s="28">
        <v>0</v>
      </c>
      <c r="O23" s="28">
        <v>0</v>
      </c>
      <c r="P23" s="40" t="s">
        <v>55</v>
      </c>
    </row>
    <row r="24" spans="1:16" ht="10.8" customHeight="1" thickBot="1">
      <c r="B24" s="37"/>
      <c r="C24" s="38"/>
      <c r="D24" s="26"/>
      <c r="E24" s="26"/>
      <c r="F24" s="26"/>
      <c r="G24" s="26"/>
      <c r="H24" s="26"/>
      <c r="I24" s="38"/>
      <c r="J24" s="37"/>
      <c r="K24" s="38"/>
      <c r="L24" s="26"/>
      <c r="M24" s="26"/>
      <c r="N24" s="26"/>
      <c r="O24" s="26"/>
      <c r="P24" s="26"/>
    </row>
    <row r="25" spans="1:16" ht="18.600000000000001" thickBot="1">
      <c r="B25" s="30" t="s">
        <v>0</v>
      </c>
      <c r="C25" s="31" t="s">
        <v>22</v>
      </c>
      <c r="D25" s="93" t="s">
        <v>41</v>
      </c>
      <c r="E25" s="94"/>
      <c r="F25" s="94"/>
      <c r="G25" s="94"/>
      <c r="H25" s="95"/>
      <c r="I25" s="51"/>
      <c r="J25" s="30" t="s">
        <v>0</v>
      </c>
      <c r="K25" s="31" t="s">
        <v>22</v>
      </c>
      <c r="L25" s="93" t="s">
        <v>41</v>
      </c>
      <c r="M25" s="94"/>
      <c r="N25" s="94"/>
      <c r="O25" s="94"/>
      <c r="P25" s="95"/>
    </row>
    <row r="26" spans="1:16" ht="18">
      <c r="A26" s="81" t="s">
        <v>47</v>
      </c>
      <c r="B26" s="46">
        <v>35</v>
      </c>
      <c r="C26" s="33" t="s">
        <v>20</v>
      </c>
      <c r="D26" s="34">
        <v>0</v>
      </c>
      <c r="E26" s="24">
        <v>0</v>
      </c>
      <c r="F26" s="24">
        <v>0</v>
      </c>
      <c r="G26" s="24">
        <v>0</v>
      </c>
      <c r="H26" s="58" t="s">
        <v>57</v>
      </c>
      <c r="I26" s="49" t="s">
        <v>49</v>
      </c>
      <c r="J26" s="32">
        <v>41</v>
      </c>
      <c r="K26" s="33" t="s">
        <v>23</v>
      </c>
      <c r="L26" s="34">
        <v>0</v>
      </c>
      <c r="M26" s="24">
        <v>0</v>
      </c>
      <c r="N26" s="24">
        <v>0</v>
      </c>
      <c r="O26" s="24">
        <v>0</v>
      </c>
      <c r="P26" s="58" t="s">
        <v>57</v>
      </c>
    </row>
    <row r="27" spans="1:16" ht="18.600000000000001" thickBot="1">
      <c r="A27" s="82"/>
      <c r="B27" s="47">
        <v>36</v>
      </c>
      <c r="C27" s="35" t="s">
        <v>21</v>
      </c>
      <c r="D27" s="36">
        <v>0</v>
      </c>
      <c r="E27" s="28">
        <v>0</v>
      </c>
      <c r="F27" s="28">
        <v>0</v>
      </c>
      <c r="G27" s="28">
        <v>0</v>
      </c>
      <c r="H27" s="40" t="s">
        <v>57</v>
      </c>
      <c r="I27" s="50" t="s">
        <v>50</v>
      </c>
      <c r="J27" s="29">
        <v>42</v>
      </c>
      <c r="K27" s="35" t="s">
        <v>24</v>
      </c>
      <c r="L27" s="36">
        <v>0</v>
      </c>
      <c r="M27" s="28">
        <v>0</v>
      </c>
      <c r="N27" s="28">
        <v>0</v>
      </c>
      <c r="O27" s="28">
        <v>0</v>
      </c>
      <c r="P27" s="40" t="s">
        <v>57</v>
      </c>
    </row>
    <row r="28" spans="1:16" ht="10.8" customHeight="1" thickBot="1">
      <c r="B28" s="37"/>
      <c r="C28" s="38"/>
      <c r="D28" s="26"/>
      <c r="E28" s="26"/>
      <c r="F28" s="26"/>
      <c r="G28" s="26"/>
      <c r="H28" s="26"/>
      <c r="I28" s="38"/>
      <c r="J28" s="37"/>
      <c r="K28" s="38"/>
      <c r="L28" s="26"/>
      <c r="M28" s="26"/>
      <c r="N28" s="26"/>
      <c r="O28" s="26"/>
      <c r="P28" s="26"/>
    </row>
    <row r="29" spans="1:16" ht="18.600000000000001" thickBot="1">
      <c r="B29" s="30" t="s">
        <v>0</v>
      </c>
      <c r="C29" s="31" t="s">
        <v>22</v>
      </c>
      <c r="D29" s="93" t="s">
        <v>42</v>
      </c>
      <c r="E29" s="94"/>
      <c r="F29" s="94"/>
      <c r="G29" s="94"/>
      <c r="H29" s="95"/>
      <c r="I29" s="51"/>
      <c r="J29" s="30" t="s">
        <v>0</v>
      </c>
      <c r="K29" s="31" t="s">
        <v>22</v>
      </c>
      <c r="L29" s="93" t="s">
        <v>42</v>
      </c>
      <c r="M29" s="94"/>
      <c r="N29" s="94"/>
      <c r="O29" s="94"/>
      <c r="P29" s="95"/>
    </row>
    <row r="30" spans="1:16" ht="18">
      <c r="A30" s="81" t="s">
        <v>47</v>
      </c>
      <c r="B30" s="46">
        <v>37</v>
      </c>
      <c r="C30" s="33" t="s">
        <v>20</v>
      </c>
      <c r="D30" s="34">
        <v>9</v>
      </c>
      <c r="E30" s="24">
        <v>0</v>
      </c>
      <c r="F30" s="24">
        <v>0</v>
      </c>
      <c r="G30" s="24">
        <v>0</v>
      </c>
      <c r="H30" s="58" t="s">
        <v>56</v>
      </c>
      <c r="I30" s="49" t="s">
        <v>49</v>
      </c>
      <c r="J30" s="32">
        <v>43</v>
      </c>
      <c r="K30" s="33" t="s">
        <v>23</v>
      </c>
      <c r="L30" s="34">
        <v>0</v>
      </c>
      <c r="M30" s="24">
        <v>0</v>
      </c>
      <c r="N30" s="24">
        <v>0</v>
      </c>
      <c r="O30" s="24">
        <v>0</v>
      </c>
      <c r="P30" s="58" t="s">
        <v>56</v>
      </c>
    </row>
    <row r="31" spans="1:16" ht="18.600000000000001" thickBot="1">
      <c r="A31" s="82"/>
      <c r="B31" s="47">
        <v>38</v>
      </c>
      <c r="C31" s="35" t="s">
        <v>21</v>
      </c>
      <c r="D31" s="36">
        <v>15</v>
      </c>
      <c r="E31" s="28">
        <v>3</v>
      </c>
      <c r="F31" s="28">
        <v>0</v>
      </c>
      <c r="G31" s="28">
        <v>0</v>
      </c>
      <c r="H31" s="40" t="s">
        <v>56</v>
      </c>
      <c r="I31" s="50" t="s">
        <v>50</v>
      </c>
      <c r="J31" s="29">
        <v>44</v>
      </c>
      <c r="K31" s="35" t="s">
        <v>24</v>
      </c>
      <c r="L31" s="36">
        <v>0</v>
      </c>
      <c r="M31" s="28">
        <v>0</v>
      </c>
      <c r="N31" s="28">
        <v>0</v>
      </c>
      <c r="O31" s="28">
        <v>0</v>
      </c>
      <c r="P31" s="40" t="s">
        <v>56</v>
      </c>
    </row>
    <row r="32" spans="1:16">
      <c r="B32" s="83" t="s">
        <v>51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16" ht="16.2" thickBo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2:16" ht="15.6" customHeight="1" thickBot="1">
      <c r="B34" s="99" t="s">
        <v>68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</row>
    <row r="35" spans="2:16" ht="16.2" thickBot="1"/>
    <row r="36" spans="2:16" ht="19.2" thickTop="1" thickBot="1">
      <c r="B36" s="61" t="s">
        <v>0</v>
      </c>
      <c r="C36" s="62" t="s">
        <v>22</v>
      </c>
      <c r="D36" s="62" t="s">
        <v>1</v>
      </c>
      <c r="E36" s="62" t="s">
        <v>2</v>
      </c>
      <c r="F36" s="62" t="s">
        <v>3</v>
      </c>
      <c r="G36" s="62" t="s">
        <v>4</v>
      </c>
      <c r="H36" s="63"/>
      <c r="J36" s="60" t="s">
        <v>0</v>
      </c>
      <c r="K36" s="14" t="s">
        <v>22</v>
      </c>
      <c r="L36" s="14" t="s">
        <v>1</v>
      </c>
      <c r="M36" s="14" t="s">
        <v>2</v>
      </c>
      <c r="N36" s="14" t="s">
        <v>3</v>
      </c>
      <c r="O36" s="14" t="s">
        <v>4</v>
      </c>
      <c r="P36" s="55"/>
    </row>
    <row r="37" spans="2:16" ht="18">
      <c r="B37" s="64">
        <v>13</v>
      </c>
      <c r="C37" s="59" t="s">
        <v>18</v>
      </c>
      <c r="D37" s="3">
        <v>340</v>
      </c>
      <c r="E37" s="3">
        <v>6</v>
      </c>
      <c r="F37" s="3">
        <v>12</v>
      </c>
      <c r="G37" s="3">
        <v>99</v>
      </c>
      <c r="H37" s="65">
        <v>0</v>
      </c>
      <c r="J37" s="74">
        <v>34</v>
      </c>
      <c r="K37" s="75" t="s">
        <v>21</v>
      </c>
      <c r="L37" s="76">
        <v>51</v>
      </c>
      <c r="M37" s="76">
        <v>0</v>
      </c>
      <c r="N37" s="76">
        <v>0</v>
      </c>
      <c r="O37" s="76">
        <v>0</v>
      </c>
      <c r="P37" s="77" t="s">
        <v>64</v>
      </c>
    </row>
    <row r="38" spans="2:16" ht="18.600000000000001" thickBot="1">
      <c r="B38" s="71">
        <v>29</v>
      </c>
      <c r="C38" s="72" t="s">
        <v>37</v>
      </c>
      <c r="D38" s="4">
        <v>174</v>
      </c>
      <c r="E38" s="4">
        <v>54</v>
      </c>
      <c r="F38" s="4">
        <v>96</v>
      </c>
      <c r="G38" s="4">
        <v>3</v>
      </c>
      <c r="H38" s="73">
        <v>0</v>
      </c>
      <c r="J38" s="78">
        <v>40</v>
      </c>
      <c r="K38" s="79" t="s">
        <v>24</v>
      </c>
      <c r="L38" s="28">
        <v>6</v>
      </c>
      <c r="M38" s="28">
        <v>0</v>
      </c>
      <c r="N38" s="28">
        <v>0</v>
      </c>
      <c r="O38" s="28">
        <v>0</v>
      </c>
      <c r="P38" s="40" t="s">
        <v>64</v>
      </c>
    </row>
    <row r="39" spans="2:16" ht="16.2" thickBot="1">
      <c r="B39" s="96" t="s">
        <v>67</v>
      </c>
      <c r="C39" s="97"/>
      <c r="D39" s="97"/>
      <c r="E39" s="97"/>
      <c r="F39" s="97"/>
      <c r="G39" s="97"/>
      <c r="H39" s="98"/>
    </row>
    <row r="40" spans="2:16" ht="18">
      <c r="B40" s="64">
        <v>14</v>
      </c>
      <c r="C40" s="59" t="s">
        <v>19</v>
      </c>
      <c r="D40" s="70">
        <v>300</v>
      </c>
      <c r="E40" s="3">
        <v>0</v>
      </c>
      <c r="F40" s="3">
        <v>9</v>
      </c>
      <c r="G40" s="3">
        <v>69</v>
      </c>
      <c r="H40" s="65" t="s">
        <v>48</v>
      </c>
      <c r="J40" s="74">
        <v>35</v>
      </c>
      <c r="K40" s="75" t="s">
        <v>20</v>
      </c>
      <c r="L40" s="76">
        <v>0</v>
      </c>
      <c r="M40" s="76">
        <v>0</v>
      </c>
      <c r="N40" s="76">
        <v>0</v>
      </c>
      <c r="O40" s="76">
        <v>0</v>
      </c>
      <c r="P40" s="77" t="s">
        <v>61</v>
      </c>
    </row>
    <row r="41" spans="2:16" ht="18.600000000000001" thickBot="1">
      <c r="B41" s="66">
        <v>30</v>
      </c>
      <c r="C41" s="67" t="s">
        <v>38</v>
      </c>
      <c r="D41" s="68">
        <v>66</v>
      </c>
      <c r="E41" s="68">
        <v>24</v>
      </c>
      <c r="F41" s="68">
        <v>81</v>
      </c>
      <c r="G41" s="68">
        <v>0</v>
      </c>
      <c r="H41" s="69" t="s">
        <v>48</v>
      </c>
      <c r="J41" s="78">
        <v>41</v>
      </c>
      <c r="K41" s="79" t="s">
        <v>23</v>
      </c>
      <c r="L41" s="28">
        <v>0</v>
      </c>
      <c r="M41" s="28">
        <v>0</v>
      </c>
      <c r="N41" s="28">
        <v>0</v>
      </c>
      <c r="O41" s="28">
        <v>0</v>
      </c>
      <c r="P41" s="40" t="s">
        <v>61</v>
      </c>
    </row>
    <row r="42" spans="2:16" ht="16.8" thickTop="1" thickBot="1"/>
    <row r="43" spans="2:16" ht="18">
      <c r="B43" s="74">
        <v>15</v>
      </c>
      <c r="C43" s="75" t="s">
        <v>20</v>
      </c>
      <c r="D43" s="76">
        <v>105</v>
      </c>
      <c r="E43" s="76">
        <v>0</v>
      </c>
      <c r="F43" s="76">
        <v>0</v>
      </c>
      <c r="G43" s="76">
        <v>3</v>
      </c>
      <c r="H43" s="77" t="s">
        <v>59</v>
      </c>
      <c r="J43" s="74">
        <v>36</v>
      </c>
      <c r="K43" s="75" t="s">
        <v>21</v>
      </c>
      <c r="L43" s="76">
        <v>0</v>
      </c>
      <c r="M43" s="76">
        <v>0</v>
      </c>
      <c r="N43" s="76">
        <v>0</v>
      </c>
      <c r="O43" s="76">
        <v>0</v>
      </c>
      <c r="P43" s="77" t="s">
        <v>65</v>
      </c>
    </row>
    <row r="44" spans="2:16" ht="18.600000000000001" thickBot="1">
      <c r="B44" s="78">
        <v>31</v>
      </c>
      <c r="C44" s="79" t="s">
        <v>23</v>
      </c>
      <c r="D44" s="28">
        <v>24</v>
      </c>
      <c r="E44" s="28">
        <v>3</v>
      </c>
      <c r="F44" s="28">
        <v>15</v>
      </c>
      <c r="G44" s="28">
        <v>0</v>
      </c>
      <c r="H44" s="40" t="s">
        <v>59</v>
      </c>
      <c r="J44" s="78">
        <v>42</v>
      </c>
      <c r="K44" s="79" t="s">
        <v>24</v>
      </c>
      <c r="L44" s="28">
        <v>0</v>
      </c>
      <c r="M44" s="28">
        <v>0</v>
      </c>
      <c r="N44" s="28">
        <v>0</v>
      </c>
      <c r="O44" s="28">
        <v>0</v>
      </c>
      <c r="P44" s="40" t="s">
        <v>65</v>
      </c>
    </row>
    <row r="45" spans="2:16" ht="16.2" thickBot="1"/>
    <row r="46" spans="2:16" ht="18">
      <c r="B46" s="74">
        <v>16</v>
      </c>
      <c r="C46" s="75" t="s">
        <v>21</v>
      </c>
      <c r="D46" s="76">
        <v>105</v>
      </c>
      <c r="E46" s="76">
        <v>0</v>
      </c>
      <c r="F46" s="76">
        <v>0</v>
      </c>
      <c r="G46" s="76">
        <v>0</v>
      </c>
      <c r="H46" s="77" t="s">
        <v>63</v>
      </c>
      <c r="J46" s="74">
        <v>37</v>
      </c>
      <c r="K46" s="75" t="s">
        <v>20</v>
      </c>
      <c r="L46" s="76">
        <v>9</v>
      </c>
      <c r="M46" s="76">
        <v>0</v>
      </c>
      <c r="N46" s="76">
        <v>0</v>
      </c>
      <c r="O46" s="76">
        <v>0</v>
      </c>
      <c r="P46" s="77" t="s">
        <v>62</v>
      </c>
    </row>
    <row r="47" spans="2:16" ht="18.600000000000001" thickBot="1">
      <c r="B47" s="78">
        <v>32</v>
      </c>
      <c r="C47" s="79" t="s">
        <v>24</v>
      </c>
      <c r="D47" s="28">
        <v>24</v>
      </c>
      <c r="E47" s="28">
        <v>0</v>
      </c>
      <c r="F47" s="28">
        <v>12</v>
      </c>
      <c r="G47" s="28">
        <v>0</v>
      </c>
      <c r="H47" s="40" t="s">
        <v>63</v>
      </c>
      <c r="J47" s="78">
        <v>43</v>
      </c>
      <c r="K47" s="79" t="s">
        <v>23</v>
      </c>
      <c r="L47" s="28">
        <v>0</v>
      </c>
      <c r="M47" s="28">
        <v>0</v>
      </c>
      <c r="N47" s="28">
        <v>0</v>
      </c>
      <c r="O47" s="28">
        <v>0</v>
      </c>
      <c r="P47" s="40" t="s">
        <v>62</v>
      </c>
    </row>
    <row r="48" spans="2:16" ht="16.2" thickBot="1"/>
    <row r="49" spans="2:16" ht="18">
      <c r="B49" s="74">
        <v>33</v>
      </c>
      <c r="C49" s="75" t="s">
        <v>20</v>
      </c>
      <c r="D49" s="76">
        <v>66</v>
      </c>
      <c r="E49" s="76">
        <v>0</v>
      </c>
      <c r="F49" s="76">
        <v>0</v>
      </c>
      <c r="G49" s="76">
        <v>0</v>
      </c>
      <c r="H49" s="77" t="s">
        <v>60</v>
      </c>
      <c r="J49" s="74">
        <v>38</v>
      </c>
      <c r="K49" s="75" t="s">
        <v>21</v>
      </c>
      <c r="L49" s="76">
        <v>15</v>
      </c>
      <c r="M49" s="76">
        <v>3</v>
      </c>
      <c r="N49" s="76">
        <v>0</v>
      </c>
      <c r="O49" s="76">
        <v>0</v>
      </c>
      <c r="P49" s="77" t="s">
        <v>66</v>
      </c>
    </row>
    <row r="50" spans="2:16" ht="18.600000000000001" thickBot="1">
      <c r="B50" s="78">
        <v>39</v>
      </c>
      <c r="C50" s="79" t="s">
        <v>23</v>
      </c>
      <c r="D50" s="28">
        <v>12</v>
      </c>
      <c r="E50" s="28">
        <v>0</v>
      </c>
      <c r="F50" s="28">
        <v>0</v>
      </c>
      <c r="G50" s="28">
        <v>0</v>
      </c>
      <c r="H50" s="40" t="s">
        <v>60</v>
      </c>
      <c r="J50" s="78">
        <v>44</v>
      </c>
      <c r="K50" s="79" t="s">
        <v>24</v>
      </c>
      <c r="L50" s="28">
        <v>0</v>
      </c>
      <c r="M50" s="28">
        <v>0</v>
      </c>
      <c r="N50" s="28">
        <v>0</v>
      </c>
      <c r="O50" s="28">
        <v>0</v>
      </c>
      <c r="P50" s="40" t="s">
        <v>66</v>
      </c>
    </row>
  </sheetData>
  <mergeCells count="23">
    <mergeCell ref="B39:H39"/>
    <mergeCell ref="B34:P34"/>
    <mergeCell ref="J1:L1"/>
    <mergeCell ref="J2:K2"/>
    <mergeCell ref="L2:P2"/>
    <mergeCell ref="L21:P21"/>
    <mergeCell ref="L25:P25"/>
    <mergeCell ref="D2:H2"/>
    <mergeCell ref="B1:D1"/>
    <mergeCell ref="B2:C2"/>
    <mergeCell ref="D21:H21"/>
    <mergeCell ref="D25:H25"/>
    <mergeCell ref="L9:O9"/>
    <mergeCell ref="A26:A27"/>
    <mergeCell ref="A30:A31"/>
    <mergeCell ref="B32:P32"/>
    <mergeCell ref="A4:A7"/>
    <mergeCell ref="A8:A11"/>
    <mergeCell ref="A12:A15"/>
    <mergeCell ref="A16:A19"/>
    <mergeCell ref="A22:A23"/>
    <mergeCell ref="L29:P29"/>
    <mergeCell ref="D29:H29"/>
  </mergeCells>
  <printOptions horizontalCentered="1"/>
  <pageMargins left="0.45" right="0.45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RickWest</dc:creator>
  <cp:lastModifiedBy>RickWest</cp:lastModifiedBy>
  <cp:lastPrinted>2013-10-03T07:45:20Z</cp:lastPrinted>
  <dcterms:created xsi:type="dcterms:W3CDTF">2013-09-24T21:11:14Z</dcterms:created>
  <dcterms:modified xsi:type="dcterms:W3CDTF">2014-01-13T16:39:33Z</dcterms:modified>
</cp:coreProperties>
</file>